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2021年项目支出" sheetId="4" r:id="rId1"/>
    <sheet name="2022年项目支出" sheetId="5" r:id="rId2"/>
  </sheets>
  <calcPr calcId="144525"/>
</workbook>
</file>

<file path=xl/sharedStrings.xml><?xml version="1.0" encoding="utf-8"?>
<sst xmlns="http://schemas.openxmlformats.org/spreadsheetml/2006/main" count="50" uniqueCount="30">
  <si>
    <t xml:space="preserve">   业 务 活 动 成 本</t>
  </si>
  <si>
    <t xml:space="preserve"> </t>
  </si>
  <si>
    <t>单位:元</t>
  </si>
  <si>
    <t>项目</t>
  </si>
  <si>
    <t>金额</t>
  </si>
  <si>
    <t>备注</t>
  </si>
  <si>
    <t xml:space="preserve"> 限定项目</t>
  </si>
  <si>
    <t>桥委会项目</t>
  </si>
  <si>
    <t>建造师委员会项目</t>
  </si>
  <si>
    <t>铁道教育希望之星奖项目</t>
  </si>
  <si>
    <t>铁道科学技术奖项目</t>
  </si>
  <si>
    <t>铁道工程师奖项目</t>
  </si>
  <si>
    <t>北京青年科技奖项目</t>
  </si>
  <si>
    <t>茅以升公益桥项目</t>
  </si>
  <si>
    <t>交通部公益小桥项目</t>
  </si>
  <si>
    <t>北京交通大学“插上科技的翅膀—青少年科学教育活动”</t>
  </si>
  <si>
    <t>铁路教育专项奖-中南大学</t>
  </si>
  <si>
    <t>茅以升青年科技创新奖—铁科院</t>
  </si>
  <si>
    <t>古桥研究活动项目</t>
  </si>
  <si>
    <t>科普公益项目</t>
  </si>
  <si>
    <t>非限定项目</t>
  </si>
  <si>
    <t>茅以升奖励项目</t>
  </si>
  <si>
    <t>基金会30周年纪念活动</t>
  </si>
  <si>
    <t>茅以升班</t>
  </si>
  <si>
    <t>合计</t>
  </si>
  <si>
    <t>管理费支出</t>
  </si>
  <si>
    <t xml:space="preserve">  业 务 活 动 成 本</t>
  </si>
  <si>
    <t>青年科技工作者沙龙项目</t>
  </si>
  <si>
    <t>茅以升科学技术奖</t>
  </si>
  <si>
    <t>茅班系列活动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</si>
</sst>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20"/>
      <name val="宋体"/>
      <charset val="134"/>
    </font>
    <font>
      <b/>
      <sz val="2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22" fillId="14" borderId="13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3" fontId="1" fillId="0" borderId="0" xfId="8" applyFont="1" applyFill="1" applyBorder="1" applyAlignment="1" applyProtection="1">
      <alignment vertical="center"/>
    </xf>
    <xf numFmtId="43" fontId="2" fillId="0" borderId="0" xfId="8" applyFont="1" applyFill="1" applyBorder="1" applyAlignment="1" applyProtection="1">
      <alignment horizontal="center" vertical="center"/>
    </xf>
    <xf numFmtId="43" fontId="2" fillId="0" borderId="0" xfId="8" applyFont="1" applyFill="1" applyBorder="1" applyAlignment="1" applyProtection="1"/>
    <xf numFmtId="43" fontId="3" fillId="0" borderId="0" xfId="8" applyFont="1" applyFill="1" applyBorder="1" applyAlignment="1" applyProtection="1"/>
    <xf numFmtId="43" fontId="4" fillId="0" borderId="0" xfId="8" applyFont="1" applyFill="1" applyBorder="1" applyAlignment="1" applyProtection="1">
      <alignment vertical="center"/>
    </xf>
    <xf numFmtId="43" fontId="4" fillId="0" borderId="0" xfId="8" applyFont="1" applyFill="1" applyBorder="1" applyAlignment="1" applyProtection="1">
      <alignment horizontal="center" vertical="center"/>
    </xf>
    <xf numFmtId="43" fontId="4" fillId="0" borderId="0" xfId="8" applyFont="1" applyAlignment="1">
      <alignment vertical="center"/>
    </xf>
    <xf numFmtId="43" fontId="1" fillId="0" borderId="0" xfId="8" applyFont="1" applyAlignment="1">
      <alignment vertical="center"/>
    </xf>
    <xf numFmtId="43" fontId="5" fillId="2" borderId="0" xfId="8" applyFont="1" applyFill="1" applyBorder="1" applyAlignment="1" applyProtection="1">
      <alignment horizontal="center" vertical="center"/>
    </xf>
    <xf numFmtId="43" fontId="6" fillId="2" borderId="0" xfId="8" applyFont="1" applyFill="1" applyBorder="1" applyAlignment="1" applyProtection="1">
      <alignment horizontal="center" vertical="center"/>
    </xf>
    <xf numFmtId="43" fontId="7" fillId="3" borderId="1" xfId="8" applyFont="1" applyFill="1" applyBorder="1" applyAlignment="1" applyProtection="1">
      <alignment horizontal="left" vertical="center"/>
    </xf>
    <xf numFmtId="43" fontId="1" fillId="3" borderId="1" xfId="8" applyFont="1" applyFill="1" applyBorder="1" applyAlignment="1" applyProtection="1">
      <alignment horizontal="left" vertical="center"/>
    </xf>
    <xf numFmtId="43" fontId="1" fillId="3" borderId="1" xfId="8" applyFont="1" applyFill="1" applyBorder="1" applyAlignment="1" applyProtection="1">
      <alignment vertical="center"/>
    </xf>
    <xf numFmtId="43" fontId="1" fillId="3" borderId="0" xfId="8" applyFont="1" applyFill="1" applyAlignment="1">
      <alignment vertical="center"/>
    </xf>
    <xf numFmtId="49" fontId="7" fillId="3" borderId="0" xfId="8" applyNumberFormat="1" applyFont="1" applyFill="1" applyBorder="1" applyAlignment="1">
      <alignment horizontal="right" vertical="center"/>
    </xf>
    <xf numFmtId="43" fontId="1" fillId="3" borderId="0" xfId="8" applyFont="1" applyFill="1" applyBorder="1" applyAlignment="1">
      <alignment horizontal="right" vertical="center"/>
    </xf>
    <xf numFmtId="43" fontId="2" fillId="3" borderId="2" xfId="8" applyFont="1" applyFill="1" applyBorder="1" applyAlignment="1" applyProtection="1">
      <alignment horizontal="center" vertical="center"/>
    </xf>
    <xf numFmtId="43" fontId="3" fillId="3" borderId="3" xfId="8" applyFont="1" applyFill="1" applyBorder="1" applyAlignment="1" applyProtection="1">
      <alignment horizontal="center" vertical="center"/>
    </xf>
    <xf numFmtId="43" fontId="3" fillId="3" borderId="3" xfId="8" applyFont="1" applyFill="1" applyBorder="1" applyAlignment="1">
      <alignment horizontal="center" vertical="center"/>
    </xf>
    <xf numFmtId="43" fontId="2" fillId="3" borderId="4" xfId="8" applyFont="1" applyFill="1" applyBorder="1" applyAlignment="1" applyProtection="1">
      <alignment horizontal="center"/>
    </xf>
    <xf numFmtId="43" fontId="2" fillId="3" borderId="3" xfId="8" applyFont="1" applyFill="1" applyBorder="1" applyAlignment="1" applyProtection="1">
      <alignment horizontal="left"/>
    </xf>
    <xf numFmtId="43" fontId="3" fillId="3" borderId="3" xfId="8" applyFont="1" applyFill="1" applyBorder="1" applyAlignment="1">
      <alignment horizontal="right"/>
    </xf>
    <xf numFmtId="43" fontId="2" fillId="3" borderId="3" xfId="8" applyFont="1" applyFill="1" applyBorder="1" applyAlignment="1">
      <alignment horizontal="right"/>
    </xf>
    <xf numFmtId="43" fontId="2" fillId="3" borderId="5" xfId="8" applyFont="1" applyFill="1" applyBorder="1" applyAlignment="1" applyProtection="1">
      <alignment horizontal="center"/>
    </xf>
    <xf numFmtId="43" fontId="3" fillId="0" borderId="3" xfId="8" applyFont="1" applyFill="1" applyBorder="1" applyAlignment="1" applyProtection="1">
      <alignment horizontal="center" vertical="center"/>
    </xf>
    <xf numFmtId="43" fontId="4" fillId="0" borderId="3" xfId="8" applyFont="1" applyBorder="1" applyAlignment="1">
      <alignment vertical="center"/>
    </xf>
    <xf numFmtId="43" fontId="1" fillId="0" borderId="3" xfId="8" applyFont="1" applyBorder="1" applyAlignment="1">
      <alignment vertical="center"/>
    </xf>
    <xf numFmtId="43" fontId="4" fillId="0" borderId="3" xfId="8" applyFont="1" applyFill="1" applyBorder="1" applyAlignment="1" applyProtection="1">
      <alignment vertical="center"/>
    </xf>
    <xf numFmtId="43" fontId="1" fillId="0" borderId="6" xfId="8" applyFont="1" applyFill="1" applyBorder="1" applyAlignment="1" applyProtection="1">
      <alignment horizontal="center" vertical="center"/>
    </xf>
    <xf numFmtId="43" fontId="1" fillId="0" borderId="3" xfId="8" applyFont="1" applyFill="1" applyBorder="1" applyAlignment="1" applyProtection="1">
      <alignment horizontal="center" vertical="center"/>
    </xf>
    <xf numFmtId="43" fontId="1" fillId="2" borderId="1" xfId="8" applyFont="1" applyFill="1" applyBorder="1" applyAlignment="1" applyProtection="1">
      <alignment horizontal="left" vertical="center"/>
    </xf>
    <xf numFmtId="43" fontId="1" fillId="2" borderId="1" xfId="8" applyFont="1" applyFill="1" applyBorder="1" applyAlignment="1" applyProtection="1">
      <alignment vertical="center"/>
    </xf>
    <xf numFmtId="49" fontId="1" fillId="2" borderId="0" xfId="8" applyNumberFormat="1" applyFont="1" applyFill="1" applyBorder="1" applyAlignment="1">
      <alignment horizontal="right" vertical="center"/>
    </xf>
    <xf numFmtId="43" fontId="1" fillId="2" borderId="0" xfId="8" applyFont="1" applyFill="1" applyBorder="1" applyAlignment="1">
      <alignment horizontal="right" vertical="center"/>
    </xf>
    <xf numFmtId="43" fontId="2" fillId="0" borderId="2" xfId="8" applyFont="1" applyFill="1" applyBorder="1" applyAlignment="1" applyProtection="1">
      <alignment horizontal="center" vertical="center"/>
    </xf>
    <xf numFmtId="43" fontId="3" fillId="0" borderId="3" xfId="8" applyFont="1" applyFill="1" applyBorder="1" applyAlignment="1">
      <alignment horizontal="center" vertical="center"/>
    </xf>
    <xf numFmtId="43" fontId="2" fillId="0" borderId="4" xfId="8" applyFont="1" applyFill="1" applyBorder="1" applyAlignment="1" applyProtection="1">
      <alignment horizontal="center"/>
    </xf>
    <xf numFmtId="43" fontId="2" fillId="0" borderId="3" xfId="8" applyFont="1" applyFill="1" applyBorder="1" applyAlignment="1" applyProtection="1">
      <alignment horizontal="left"/>
    </xf>
    <xf numFmtId="43" fontId="3" fillId="0" borderId="3" xfId="8" applyFont="1" applyFill="1" applyBorder="1" applyAlignment="1">
      <alignment horizontal="right"/>
    </xf>
    <xf numFmtId="43" fontId="2" fillId="0" borderId="3" xfId="8" applyFont="1" applyFill="1" applyBorder="1" applyAlignment="1">
      <alignment horizontal="right"/>
    </xf>
    <xf numFmtId="43" fontId="2" fillId="0" borderId="5" xfId="8" applyFont="1" applyFill="1" applyBorder="1" applyAlignment="1" applyProtection="1">
      <alignment horizontal="center"/>
    </xf>
    <xf numFmtId="43" fontId="2" fillId="0" borderId="7" xfId="8" applyFont="1" applyFill="1" applyBorder="1" applyAlignment="1" applyProtection="1">
      <alignment horizontal="center"/>
    </xf>
    <xf numFmtId="43" fontId="3" fillId="0" borderId="3" xfId="8" applyFont="1" applyFill="1" applyBorder="1" applyAlignment="1" applyProtection="1">
      <alignment horizontal="center"/>
    </xf>
    <xf numFmtId="43" fontId="3" fillId="0" borderId="3" xfId="8" applyFont="1" applyFill="1" applyBorder="1" applyAlignment="1">
      <alignment horizontal="center"/>
    </xf>
    <xf numFmtId="43" fontId="6" fillId="2" borderId="0" xfId="8" applyFont="1" applyFill="1" applyBorder="1" applyAlignment="1" applyProtection="1">
      <alignment vertical="center"/>
    </xf>
    <xf numFmtId="49" fontId="3" fillId="0" borderId="0" xfId="8" applyNumberFormat="1" applyFont="1" applyFill="1" applyBorder="1" applyAlignment="1" applyProtection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30"/>
  <sheetViews>
    <sheetView showGridLines="0" tabSelected="1" zoomScale="85" zoomScaleNormal="85" topLeftCell="C1" workbookViewId="0">
      <selection activeCell="K12" sqref="K12"/>
    </sheetView>
  </sheetViews>
  <sheetFormatPr defaultColWidth="9" defaultRowHeight="22.5" customHeight="1"/>
  <cols>
    <col min="1" max="1" width="9" style="5"/>
    <col min="2" max="2" width="18.875" style="6" hidden="1" customWidth="1"/>
    <col min="3" max="3" width="54.25" style="5" customWidth="1"/>
    <col min="4" max="4" width="15.375" style="7" hidden="1" customWidth="1"/>
    <col min="5" max="5" width="17.75" style="7" hidden="1" customWidth="1"/>
    <col min="6" max="6" width="17.75" style="8" hidden="1" customWidth="1"/>
    <col min="7" max="7" width="17.75" style="5" customWidth="1"/>
    <col min="8" max="8" width="19" style="5" customWidth="1"/>
    <col min="9" max="9" width="17.25" style="5" customWidth="1"/>
    <col min="10" max="10" width="24.25" style="5" customWidth="1"/>
    <col min="11" max="11" width="31.125" style="5" customWidth="1"/>
    <col min="12" max="12" width="9.5" style="5"/>
    <col min="13" max="16384" width="9" style="5"/>
  </cols>
  <sheetData>
    <row r="1" customHeight="1" spans="2:9">
      <c r="B1" s="9" t="s">
        <v>0</v>
      </c>
      <c r="C1" s="10"/>
      <c r="D1" s="10"/>
      <c r="E1" s="10"/>
      <c r="F1" s="10"/>
      <c r="G1" s="10"/>
      <c r="H1" s="10"/>
      <c r="I1" s="45"/>
    </row>
    <row r="2" s="1" customFormat="1" ht="28.15" customHeight="1" spans="2:8">
      <c r="B2" s="31" t="s">
        <v>1</v>
      </c>
      <c r="C2" s="31"/>
      <c r="D2" s="32"/>
      <c r="E2" s="8"/>
      <c r="F2" s="8"/>
      <c r="G2" s="33" t="s">
        <v>1</v>
      </c>
      <c r="H2" s="34" t="s">
        <v>2</v>
      </c>
    </row>
    <row r="3" s="2" customFormat="1" ht="30" customHeight="1" spans="2:8">
      <c r="B3" s="35"/>
      <c r="C3" s="25" t="s">
        <v>3</v>
      </c>
      <c r="D3" s="36" t="e">
        <f>+#REF!+#REF!+#REF!</f>
        <v>#REF!</v>
      </c>
      <c r="E3" s="36" t="e">
        <f>+#REF!+#REF!+#REF!</f>
        <v>#REF!</v>
      </c>
      <c r="F3" s="36" t="e">
        <f>+#REF!+#REF!+#REF!</f>
        <v>#REF!</v>
      </c>
      <c r="G3" s="36" t="s">
        <v>4</v>
      </c>
      <c r="H3" s="36" t="s">
        <v>5</v>
      </c>
    </row>
    <row r="4" s="3" customFormat="1" ht="30" customHeight="1" spans="2:8">
      <c r="B4" s="37" t="s">
        <v>6</v>
      </c>
      <c r="C4" s="38" t="s">
        <v>7</v>
      </c>
      <c r="D4" s="39"/>
      <c r="E4" s="39"/>
      <c r="F4" s="39"/>
      <c r="G4" s="40">
        <v>167327.16</v>
      </c>
      <c r="H4" s="40"/>
    </row>
    <row r="5" s="3" customFormat="1" ht="30" customHeight="1" spans="2:8">
      <c r="B5" s="41"/>
      <c r="C5" s="38" t="s">
        <v>8</v>
      </c>
      <c r="D5" s="39"/>
      <c r="E5" s="39"/>
      <c r="F5" s="39"/>
      <c r="G5" s="40">
        <v>110082.5</v>
      </c>
      <c r="H5" s="40"/>
    </row>
    <row r="6" s="3" customFormat="1" ht="30" customHeight="1" spans="2:8">
      <c r="B6" s="41"/>
      <c r="C6" s="38" t="s">
        <v>9</v>
      </c>
      <c r="D6" s="39"/>
      <c r="E6" s="39"/>
      <c r="F6" s="39"/>
      <c r="G6" s="40">
        <v>245180</v>
      </c>
      <c r="H6" s="40"/>
    </row>
    <row r="7" s="3" customFormat="1" ht="30" customHeight="1" spans="2:8">
      <c r="B7" s="41"/>
      <c r="C7" s="38" t="s">
        <v>10</v>
      </c>
      <c r="D7" s="39"/>
      <c r="E7" s="39"/>
      <c r="F7" s="39"/>
      <c r="G7" s="40">
        <v>200000</v>
      </c>
      <c r="H7" s="40"/>
    </row>
    <row r="8" s="3" customFormat="1" ht="30" customHeight="1" spans="2:8">
      <c r="B8" s="41"/>
      <c r="C8" s="38" t="s">
        <v>11</v>
      </c>
      <c r="D8" s="39"/>
      <c r="E8" s="39"/>
      <c r="F8" s="39"/>
      <c r="G8" s="40">
        <v>226930</v>
      </c>
      <c r="H8" s="40"/>
    </row>
    <row r="9" s="3" customFormat="1" ht="30" customHeight="1" spans="2:8">
      <c r="B9" s="41"/>
      <c r="C9" s="38" t="s">
        <v>12</v>
      </c>
      <c r="D9" s="39"/>
      <c r="E9" s="39"/>
      <c r="F9" s="39"/>
      <c r="G9" s="40">
        <v>75000</v>
      </c>
      <c r="H9" s="40"/>
    </row>
    <row r="10" s="3" customFormat="1" ht="30" customHeight="1" spans="2:8">
      <c r="B10" s="41"/>
      <c r="C10" s="38" t="s">
        <v>13</v>
      </c>
      <c r="D10" s="39"/>
      <c r="E10" s="39"/>
      <c r="F10" s="39"/>
      <c r="G10" s="40">
        <v>1195825.08</v>
      </c>
      <c r="H10" s="40"/>
    </row>
    <row r="11" s="3" customFormat="1" ht="30" customHeight="1" spans="2:8">
      <c r="B11" s="41"/>
      <c r="C11" s="38" t="s">
        <v>14</v>
      </c>
      <c r="D11" s="39"/>
      <c r="E11" s="39"/>
      <c r="F11" s="39"/>
      <c r="G11" s="40">
        <v>150000</v>
      </c>
      <c r="H11" s="40"/>
    </row>
    <row r="12" s="3" customFormat="1" ht="30" customHeight="1" spans="2:8">
      <c r="B12" s="41"/>
      <c r="C12" s="38" t="s">
        <v>15</v>
      </c>
      <c r="D12" s="39"/>
      <c r="E12" s="39"/>
      <c r="F12" s="39"/>
      <c r="G12" s="40">
        <v>7002.79</v>
      </c>
      <c r="H12" s="40"/>
    </row>
    <row r="13" s="4" customFormat="1" ht="30" customHeight="1" spans="2:8">
      <c r="B13" s="41"/>
      <c r="C13" s="38" t="s">
        <v>16</v>
      </c>
      <c r="D13" s="39"/>
      <c r="E13" s="39"/>
      <c r="F13" s="39"/>
      <c r="G13" s="40">
        <v>8750</v>
      </c>
      <c r="H13" s="40"/>
    </row>
    <row r="14" s="4" customFormat="1" ht="30" customHeight="1" spans="2:8">
      <c r="B14" s="42"/>
      <c r="C14" s="38" t="s">
        <v>17</v>
      </c>
      <c r="D14" s="39"/>
      <c r="E14" s="39"/>
      <c r="F14" s="39"/>
      <c r="G14" s="40">
        <v>10500</v>
      </c>
      <c r="H14" s="40"/>
    </row>
    <row r="15" s="4" customFormat="1" ht="30" customHeight="1" spans="2:11">
      <c r="B15" s="37"/>
      <c r="C15" s="21" t="s">
        <v>18</v>
      </c>
      <c r="D15" s="39"/>
      <c r="E15" s="39"/>
      <c r="F15" s="39"/>
      <c r="G15" s="40">
        <v>5920.5</v>
      </c>
      <c r="H15" s="40"/>
      <c r="K15" s="46"/>
    </row>
    <row r="16" s="4" customFormat="1" ht="30" customHeight="1" spans="2:11">
      <c r="B16" s="37"/>
      <c r="C16" s="21" t="s">
        <v>19</v>
      </c>
      <c r="D16" s="39"/>
      <c r="E16" s="39"/>
      <c r="F16" s="39"/>
      <c r="G16" s="40">
        <v>150791.88</v>
      </c>
      <c r="H16" s="40"/>
      <c r="K16" s="46"/>
    </row>
    <row r="17" s="4" customFormat="1" ht="30" customHeight="1" spans="2:11">
      <c r="B17" s="37" t="s">
        <v>20</v>
      </c>
      <c r="C17" s="21" t="s">
        <v>21</v>
      </c>
      <c r="D17" s="39"/>
      <c r="E17" s="39"/>
      <c r="F17" s="39"/>
      <c r="G17" s="40">
        <v>1203503.17</v>
      </c>
      <c r="H17" s="40"/>
      <c r="K17" s="46"/>
    </row>
    <row r="18" s="4" customFormat="1" ht="30" customHeight="1" spans="2:11">
      <c r="B18" s="37"/>
      <c r="C18" s="21" t="s">
        <v>22</v>
      </c>
      <c r="D18" s="39"/>
      <c r="E18" s="39"/>
      <c r="F18" s="39"/>
      <c r="G18" s="40">
        <v>150000</v>
      </c>
      <c r="H18" s="40"/>
      <c r="K18" s="46"/>
    </row>
    <row r="19" s="4" customFormat="1" ht="29.25" customHeight="1" spans="2:11">
      <c r="B19" s="37"/>
      <c r="C19" s="21" t="s">
        <v>23</v>
      </c>
      <c r="D19" s="39"/>
      <c r="E19" s="39"/>
      <c r="F19" s="39"/>
      <c r="G19" s="40">
        <v>150000</v>
      </c>
      <c r="H19" s="40"/>
      <c r="K19" s="46"/>
    </row>
    <row r="20" ht="29.25" customHeight="1" spans="3:8">
      <c r="C20" s="43" t="s">
        <v>24</v>
      </c>
      <c r="D20" s="26"/>
      <c r="E20" s="26"/>
      <c r="F20" s="27"/>
      <c r="G20" s="44">
        <v>4056813.08</v>
      </c>
      <c r="H20" s="28"/>
    </row>
    <row r="21" ht="18.6" customHeight="1"/>
    <row r="22" ht="13.5"/>
    <row r="23" ht="25.15" customHeight="1"/>
    <row r="24" ht="25.15" customHeight="1" spans="2:6">
      <c r="B24" s="5"/>
      <c r="D24" s="5"/>
      <c r="E24" s="5"/>
      <c r="F24" s="5"/>
    </row>
    <row r="25" ht="25.15" customHeight="1" spans="6:6">
      <c r="F25" s="29" t="s">
        <v>25</v>
      </c>
    </row>
    <row r="26" customHeight="1" spans="6:6">
      <c r="F26" s="30"/>
    </row>
    <row r="27" customHeight="1" spans="6:6">
      <c r="F27" s="5"/>
    </row>
    <row r="28" customHeight="1" spans="6:6">
      <c r="F28" s="5"/>
    </row>
    <row r="29" ht="13.5" spans="6:6">
      <c r="F29" s="5"/>
    </row>
    <row r="30" customHeight="1" spans="6:6">
      <c r="F30" s="5"/>
    </row>
  </sheetData>
  <mergeCells count="5">
    <mergeCell ref="B1:H1"/>
    <mergeCell ref="B2:C2"/>
    <mergeCell ref="B4:B12"/>
    <mergeCell ref="B13:B14"/>
    <mergeCell ref="F25:F26"/>
  </mergeCells>
  <printOptions horizontalCentered="1"/>
  <pageMargins left="0.708661417322835" right="0.708661417322835" top="0.13" bottom="0.28" header="0.11" footer="0.31496062992126"/>
  <pageSetup paperSize="9" scale="55" orientation="portrait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H26"/>
  <sheetViews>
    <sheetView showGridLines="0" zoomScale="85" zoomScaleNormal="85" topLeftCell="C1" workbookViewId="0">
      <selection activeCell="P16" sqref="P16"/>
    </sheetView>
  </sheetViews>
  <sheetFormatPr defaultColWidth="9" defaultRowHeight="22.5" customHeight="1" outlineLevelCol="7"/>
  <cols>
    <col min="1" max="1" width="9" style="5"/>
    <col min="2" max="2" width="18.875" style="6" hidden="1" customWidth="1"/>
    <col min="3" max="3" width="54.25" style="5" customWidth="1"/>
    <col min="4" max="4" width="15.375" style="7" hidden="1" customWidth="1"/>
    <col min="5" max="5" width="17.75" style="7" hidden="1" customWidth="1"/>
    <col min="6" max="6" width="17.75" style="8" hidden="1" customWidth="1"/>
    <col min="7" max="7" width="17.75" style="5" customWidth="1"/>
    <col min="8" max="8" width="19" style="5" customWidth="1"/>
    <col min="9" max="9" width="9.5" style="5"/>
    <col min="10" max="16384" width="9" style="5"/>
  </cols>
  <sheetData>
    <row r="1" customHeight="1" spans="2:8">
      <c r="B1" s="9" t="s">
        <v>26</v>
      </c>
      <c r="C1" s="10"/>
      <c r="D1" s="10"/>
      <c r="E1" s="10"/>
      <c r="F1" s="10"/>
      <c r="G1" s="10"/>
      <c r="H1" s="10"/>
    </row>
    <row r="2" s="1" customFormat="1" ht="28.15" customHeight="1" spans="2:8">
      <c r="B2" s="11" t="s">
        <v>1</v>
      </c>
      <c r="C2" s="12"/>
      <c r="D2" s="13"/>
      <c r="E2" s="14"/>
      <c r="F2" s="14"/>
      <c r="G2" s="15" t="s">
        <v>1</v>
      </c>
      <c r="H2" s="16" t="s">
        <v>2</v>
      </c>
    </row>
    <row r="3" s="2" customFormat="1" ht="27.75" customHeight="1" spans="2:8">
      <c r="B3" s="17"/>
      <c r="C3" s="18" t="s">
        <v>3</v>
      </c>
      <c r="D3" s="19" t="e">
        <f>+#REF!+#REF!+#REF!</f>
        <v>#REF!</v>
      </c>
      <c r="E3" s="19" t="e">
        <f>+#REF!+#REF!+#REF!</f>
        <v>#REF!</v>
      </c>
      <c r="F3" s="19" t="e">
        <f>+#REF!+#REF!+#REF!</f>
        <v>#REF!</v>
      </c>
      <c r="G3" s="19" t="s">
        <v>4</v>
      </c>
      <c r="H3" s="19" t="s">
        <v>5</v>
      </c>
    </row>
    <row r="4" s="3" customFormat="1" ht="27.75" customHeight="1" spans="2:8">
      <c r="B4" s="20" t="s">
        <v>6</v>
      </c>
      <c r="C4" s="21" t="s">
        <v>7</v>
      </c>
      <c r="D4" s="22"/>
      <c r="E4" s="22"/>
      <c r="F4" s="22"/>
      <c r="G4" s="23">
        <v>81554.28</v>
      </c>
      <c r="H4" s="23"/>
    </row>
    <row r="5" s="3" customFormat="1" ht="27.75" customHeight="1" spans="2:8">
      <c r="B5" s="24"/>
      <c r="C5" s="21" t="s">
        <v>8</v>
      </c>
      <c r="D5" s="22"/>
      <c r="E5" s="22"/>
      <c r="F5" s="22"/>
      <c r="G5" s="23">
        <v>794515.13</v>
      </c>
      <c r="H5" s="23"/>
    </row>
    <row r="6" s="3" customFormat="1" ht="27.75" customHeight="1" spans="2:8">
      <c r="B6" s="24"/>
      <c r="C6" s="21" t="s">
        <v>9</v>
      </c>
      <c r="D6" s="22"/>
      <c r="E6" s="22"/>
      <c r="F6" s="22"/>
      <c r="G6" s="23">
        <v>280300</v>
      </c>
      <c r="H6" s="23"/>
    </row>
    <row r="7" s="3" customFormat="1" ht="27.75" customHeight="1" spans="2:8">
      <c r="B7" s="24"/>
      <c r="C7" s="21" t="s">
        <v>11</v>
      </c>
      <c r="D7" s="22"/>
      <c r="E7" s="22"/>
      <c r="F7" s="22"/>
      <c r="G7" s="23">
        <v>112500</v>
      </c>
      <c r="H7" s="23"/>
    </row>
    <row r="8" s="3" customFormat="1" ht="27.75" customHeight="1" spans="2:8">
      <c r="B8" s="24"/>
      <c r="C8" s="21" t="s">
        <v>27</v>
      </c>
      <c r="D8" s="22"/>
      <c r="E8" s="22"/>
      <c r="F8" s="22"/>
      <c r="G8" s="23">
        <v>25403</v>
      </c>
      <c r="H8" s="23"/>
    </row>
    <row r="9" s="3" customFormat="1" ht="27.75" customHeight="1" spans="2:8">
      <c r="B9" s="24"/>
      <c r="C9" s="21" t="s">
        <v>12</v>
      </c>
      <c r="D9" s="22"/>
      <c r="E9" s="22"/>
      <c r="F9" s="22"/>
      <c r="G9" s="23">
        <v>365400</v>
      </c>
      <c r="H9" s="23"/>
    </row>
    <row r="10" s="3" customFormat="1" ht="27.75" customHeight="1" spans="2:8">
      <c r="B10" s="24"/>
      <c r="C10" s="21" t="s">
        <v>13</v>
      </c>
      <c r="D10" s="22"/>
      <c r="E10" s="22"/>
      <c r="F10" s="22"/>
      <c r="G10" s="23">
        <v>181029</v>
      </c>
      <c r="H10" s="23"/>
    </row>
    <row r="11" s="4" customFormat="1" ht="27.75" customHeight="1" spans="2:8">
      <c r="B11" s="24"/>
      <c r="C11" s="21" t="s">
        <v>16</v>
      </c>
      <c r="D11" s="22"/>
      <c r="E11" s="22"/>
      <c r="F11" s="22"/>
      <c r="G11" s="23">
        <v>8250</v>
      </c>
      <c r="H11" s="23"/>
    </row>
    <row r="12" s="4" customFormat="1" ht="27.75" customHeight="1" spans="2:8">
      <c r="B12" s="20"/>
      <c r="C12" s="21" t="s">
        <v>18</v>
      </c>
      <c r="D12" s="22"/>
      <c r="E12" s="22"/>
      <c r="F12" s="22"/>
      <c r="G12" s="23">
        <v>388</v>
      </c>
      <c r="H12" s="23"/>
    </row>
    <row r="13" s="4" customFormat="1" ht="27.75" customHeight="1" spans="2:8">
      <c r="B13" s="20"/>
      <c r="C13" s="21" t="s">
        <v>19</v>
      </c>
      <c r="D13" s="22"/>
      <c r="E13" s="22"/>
      <c r="F13" s="22"/>
      <c r="G13" s="23">
        <v>550000</v>
      </c>
      <c r="H13" s="23"/>
    </row>
    <row r="14" s="4" customFormat="1" ht="27.75" customHeight="1" spans="2:8">
      <c r="B14" s="20" t="s">
        <v>20</v>
      </c>
      <c r="C14" s="21" t="s">
        <v>28</v>
      </c>
      <c r="D14" s="22"/>
      <c r="E14" s="22"/>
      <c r="F14" s="22"/>
      <c r="G14" s="23">
        <v>1499617.03</v>
      </c>
      <c r="H14" s="23"/>
    </row>
    <row r="15" s="4" customFormat="1" ht="27" customHeight="1" spans="2:8">
      <c r="B15" s="20"/>
      <c r="C15" s="21" t="s">
        <v>29</v>
      </c>
      <c r="D15" s="22"/>
      <c r="E15" s="22"/>
      <c r="F15" s="22"/>
      <c r="G15" s="23">
        <v>46889.97</v>
      </c>
      <c r="H15" s="23"/>
    </row>
    <row r="16" ht="27" customHeight="1" spans="3:8">
      <c r="C16" s="25" t="s">
        <v>24</v>
      </c>
      <c r="D16" s="26"/>
      <c r="E16" s="26"/>
      <c r="F16" s="27"/>
      <c r="G16" s="19">
        <v>3945846.41</v>
      </c>
      <c r="H16" s="28"/>
    </row>
    <row r="17" ht="13.5"/>
    <row r="18" ht="32.45" customHeight="1"/>
    <row r="19" ht="25.15" customHeight="1"/>
    <row r="20" ht="25.15" customHeight="1" spans="2:6">
      <c r="B20" s="5"/>
      <c r="D20" s="5"/>
      <c r="E20" s="5"/>
      <c r="F20" s="5"/>
    </row>
    <row r="21" ht="25.15" customHeight="1" spans="6:6">
      <c r="F21" s="29" t="s">
        <v>25</v>
      </c>
    </row>
    <row r="22" customHeight="1" spans="6:6">
      <c r="F22" s="30"/>
    </row>
    <row r="23" customHeight="1" spans="6:6">
      <c r="F23" s="5"/>
    </row>
    <row r="24" customHeight="1" spans="6:6">
      <c r="F24" s="5"/>
    </row>
    <row r="25" ht="13.5" spans="6:6">
      <c r="F25" s="5"/>
    </row>
    <row r="26" customHeight="1" spans="6:6">
      <c r="F26" s="5"/>
    </row>
  </sheetData>
  <mergeCells count="4">
    <mergeCell ref="B1:H1"/>
    <mergeCell ref="B2:C2"/>
    <mergeCell ref="B4:B10"/>
    <mergeCell ref="F21:F22"/>
  </mergeCells>
  <printOptions horizontalCentered="1"/>
  <pageMargins left="0.708661417322835" right="0.708661417322835" top="0.13" bottom="0.28" header="0.11" footer="0.31496062992126"/>
  <pageSetup paperSize="9" scale="55" orientation="portrait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2021年项目支出</vt:lpstr>
      <vt:lpstr>2022年项目支出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 zhang</dc:creator>
  <cp:lastModifiedBy>安乐乐</cp:lastModifiedBy>
  <dcterms:created xsi:type="dcterms:W3CDTF">2023-02-01T02:36:00Z</dcterms:created>
  <dcterms:modified xsi:type="dcterms:W3CDTF">2023-02-01T08:03:38Z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27A6E0EA6E8A4DC3A7D03683ACDFC2D6</vt:lpwstr>
  </property>
  <property fmtid="{D5CDD505-2E9C-101B-9397-08002B2CF9AE}" pid="3" name="KSOProductBuildVer">
    <vt:lpwstr>2052-11.1.0.12313</vt:lpwstr>
  </property>
</Properties>
</file>